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 First" sheetId="1" state="visible" r:id="rId1"/>
    <sheet xmlns:r="http://schemas.openxmlformats.org/officeDocument/2006/relationships" name="Weekly Timesheet" sheetId="2" state="visible" r:id="rId2"/>
    <sheet xmlns:r="http://schemas.openxmlformats.org/officeDocument/2006/relationships" name="Monthly Summary" sheetId="3" state="visible" r:id="rId3"/>
    <sheet xmlns:r="http://schemas.openxmlformats.org/officeDocument/2006/relationships" name="Activity Registe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$#,##0"/>
    <numFmt numFmtId="166" formatCode="$#,##0;-$#,##0;-"/>
  </numFmts>
  <fonts count="11">
    <font>
      <name val="Calibri"/>
      <family val="2"/>
      <color theme="1"/>
      <sz val="11"/>
      <scheme val="minor"/>
    </font>
    <font>
      <name val="Arial"/>
      <b val="1"/>
      <color rgb="00C0392B"/>
      <sz val="16"/>
    </font>
    <font>
      <name val="Arial"/>
      <color rgb="00000000"/>
      <sz val="11"/>
    </font>
    <font>
      <name val="Arial"/>
      <b val="1"/>
      <color rgb="00000000"/>
      <sz val="12"/>
    </font>
    <font>
      <name val="Arial"/>
      <color rgb="007F8C8D"/>
      <sz val="10"/>
    </font>
    <font>
      <name val="Arial"/>
      <b val="1"/>
    </font>
    <font>
      <name val="Arial"/>
      <i val="1"/>
    </font>
    <font>
      <name val="Arial"/>
      <b val="1"/>
      <color rgb="00FFFFFF"/>
    </font>
    <font>
      <name val="Arial"/>
      <sz val="10"/>
    </font>
    <font>
      <name val="Arial"/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1F293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  <xf numFmtId="164" fontId="5" fillId="0" borderId="0" pivotButton="0" quotePrefix="0" xfId="0"/>
    <xf numFmtId="0" fontId="9" fillId="0" borderId="0" pivotButton="0" quotePrefix="0" xfId="0"/>
    <xf numFmtId="0" fontId="8" fillId="0" borderId="0" pivotButton="0" quotePrefix="0" xfId="0"/>
    <xf numFmtId="164" fontId="8" fillId="0" borderId="0" pivotButton="0" quotePrefix="0" xfId="0"/>
    <xf numFmtId="165" fontId="8" fillId="0" borderId="0" pivotButton="0" quotePrefix="0" xfId="0"/>
    <xf numFmtId="166" fontId="8" fillId="0" borderId="0" pivotButton="0" quotePrefix="0" xfId="0"/>
    <xf numFmtId="0" fontId="10" fillId="0" borderId="0" pivotButton="0" quotePrefix="0" xfId="0"/>
    <xf numFmtId="165" fontId="10" fillId="0" borderId="0" pivotButton="0" quotePrefix="0" xfId="0"/>
    <xf numFmtId="0" fontId="7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EXAMPLE TIMESHEET TEMPLATE — R&amp;D Tax Incentive evidence</t>
        </is>
      </c>
    </row>
    <row r="2">
      <c r="A2" s="2" t="inlineStr"/>
    </row>
    <row r="3">
      <c r="A3" s="2" t="inlineStr">
        <is>
          <t>This is an EXAMPLE of the layout and information the ATO and AusIndustry expect to see in</t>
        </is>
      </c>
    </row>
    <row r="4">
      <c r="A4" s="2" t="inlineStr">
        <is>
          <t>contemporaneous R&amp;D timesheets. It is NOT a substitute for the timesheets you actually keep.</t>
        </is>
      </c>
    </row>
    <row r="5">
      <c r="A5" s="2" t="inlineStr"/>
    </row>
    <row r="6">
      <c r="A6" s="3" t="inlineStr">
        <is>
          <t>Important rules (read before using):</t>
        </is>
      </c>
    </row>
    <row r="7">
      <c r="A7" s="2" t="inlineStr">
        <is>
          <t xml:space="preserve">  1. Timesheets must be CONTEMPORANEOUS — recorded at or near the time the work was done.</t>
        </is>
      </c>
    </row>
    <row r="8">
      <c r="A8" s="2" t="inlineStr">
        <is>
          <t xml:space="preserve">  2. The ATO does NOT accept timesheets reconstructed after the end of the financial year.</t>
        </is>
      </c>
    </row>
    <row r="9">
      <c r="A9" s="2" t="inlineStr">
        <is>
          <t xml:space="preserve">  3. Use this template only as a layout reference. Populate from your own systems (Harvest,</t>
        </is>
      </c>
    </row>
    <row r="10">
      <c r="A10" s="2" t="inlineStr">
        <is>
          <t xml:space="preserve">     Toggl, Jira, Asana, Linear, payroll exports, etc.) — not from memory.</t>
        </is>
      </c>
    </row>
    <row r="11">
      <c r="A11" s="2" t="inlineStr">
        <is>
          <t xml:space="preserve">  4. The R&amp;D % column must reflect the proportion of that time that was on eligible Core or</t>
        </is>
      </c>
    </row>
    <row r="12">
      <c r="A12" s="2" t="inlineStr">
        <is>
          <t xml:space="preserve">     Supporting R&amp;D activities (linked to a registered activity ID).</t>
        </is>
      </c>
    </row>
    <row r="13">
      <c r="A13" s="2" t="inlineStr"/>
    </row>
    <row r="14">
      <c r="A14" s="3" t="inlineStr">
        <is>
          <t>Tabs in this workbook:</t>
        </is>
      </c>
    </row>
    <row r="15">
      <c r="A15" s="2" t="inlineStr">
        <is>
          <t xml:space="preserve">  • Weekly Timesheet — per-person weekly view (one row per day per activity).</t>
        </is>
      </c>
    </row>
    <row r="16">
      <c r="A16" s="2" t="inlineStr">
        <is>
          <t xml:space="preserve">  • Monthly Summary — per-person monthly aggregate by activity (% R&amp;D, hours, cost).</t>
        </is>
      </c>
    </row>
    <row r="17">
      <c r="A17" s="2" t="inlineStr">
        <is>
          <t xml:space="preserve">  • Activity Register — list of registered R&amp;D activities the timesheet references.</t>
        </is>
      </c>
    </row>
    <row r="18">
      <c r="A18" s="2" t="inlineStr"/>
    </row>
    <row r="19">
      <c r="A19" s="4" t="inlineStr">
        <is>
          <t>Prepared as a reference layout by KarenGrants. Replace all sample data with your own.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2" customWidth="1" min="1" max="1"/>
    <col width="6" customWidth="1" min="2" max="2"/>
    <col width="12" customWidth="1" min="3" max="3"/>
    <col width="48" customWidth="1" min="4" max="4"/>
    <col width="12" customWidth="1" min="5" max="5"/>
    <col width="8" customWidth="1" min="6" max="6"/>
    <col width="11" customWidth="1" min="7" max="7"/>
    <col width="40" customWidth="1" min="8" max="8"/>
  </cols>
  <sheetData>
    <row r="1">
      <c r="A1" s="5" t="inlineStr">
        <is>
          <t>Employee name:</t>
        </is>
      </c>
      <c r="B1" s="6" t="inlineStr">
        <is>
          <t>Jane Engineer (EXAMPLE)</t>
        </is>
      </c>
    </row>
    <row r="2">
      <c r="A2" s="5" t="inlineStr">
        <is>
          <t>Role:</t>
        </is>
      </c>
      <c r="B2" s="6" t="inlineStr">
        <is>
          <t>Senior Software Engineer</t>
        </is>
      </c>
    </row>
    <row r="3">
      <c r="A3" s="5" t="inlineStr">
        <is>
          <t>Week ending (Sunday):</t>
        </is>
      </c>
      <c r="B3" s="6" t="inlineStr">
        <is>
          <t>2025-09-07</t>
        </is>
      </c>
    </row>
    <row r="4">
      <c r="A4" s="5" t="inlineStr">
        <is>
          <t>Registered R&amp;D project:</t>
        </is>
      </c>
      <c r="B4" s="6" t="inlineStr">
        <is>
          <t>Core Activity CA-01 — Adaptive routing algorithm</t>
        </is>
      </c>
    </row>
    <row r="6" ht="30" customHeight="1">
      <c r="A6" s="7" t="inlineStr">
        <is>
          <t>Date</t>
        </is>
      </c>
      <c r="B6" s="7" t="inlineStr">
        <is>
          <t>Day</t>
        </is>
      </c>
      <c r="C6" s="7" t="inlineStr">
        <is>
          <t>Activity ID</t>
        </is>
      </c>
      <c r="D6" s="7" t="inlineStr">
        <is>
          <t>Activity description</t>
        </is>
      </c>
      <c r="E6" s="7" t="inlineStr">
        <is>
          <t>Hours worked</t>
        </is>
      </c>
      <c r="F6" s="7" t="inlineStr">
        <is>
          <t>R&amp;D %</t>
        </is>
      </c>
      <c r="G6" s="7" t="inlineStr">
        <is>
          <t>R&amp;D hours</t>
        </is>
      </c>
      <c r="H6" s="7" t="inlineStr">
        <is>
          <t>Notes / evidence link</t>
        </is>
      </c>
    </row>
    <row r="8">
      <c r="A8" s="8" t="inlineStr">
        <is>
          <t>2025-09-01</t>
        </is>
      </c>
      <c r="B8" s="8" t="inlineStr">
        <is>
          <t>Mon</t>
        </is>
      </c>
      <c r="C8" s="8" t="inlineStr">
        <is>
          <t>CA-01</t>
        </is>
      </c>
      <c r="D8" s="9" t="inlineStr">
        <is>
          <t>Spike: graph traversal alternatives for live routing</t>
        </is>
      </c>
      <c r="E8" s="8" t="n">
        <v>8</v>
      </c>
      <c r="F8" s="8" t="n">
        <v>80</v>
      </c>
      <c r="G8" s="8">
        <f>E8*F8/100</f>
        <v/>
      </c>
      <c r="H8" s="9" t="inlineStr">
        <is>
          <t>Jira RDTI-214; PR #482</t>
        </is>
      </c>
    </row>
    <row r="9">
      <c r="A9" s="8" t="inlineStr">
        <is>
          <t>2025-09-02</t>
        </is>
      </c>
      <c r="B9" s="8" t="inlineStr">
        <is>
          <t>Tue</t>
        </is>
      </c>
      <c r="C9" s="8" t="inlineStr">
        <is>
          <t>CA-01</t>
        </is>
      </c>
      <c r="D9" s="9" t="inlineStr">
        <is>
          <t>Hypothesis test: heuristic A vs Dijkstra on synthetic load</t>
        </is>
      </c>
      <c r="E9" s="8" t="n">
        <v>8</v>
      </c>
      <c r="F9" s="8" t="n">
        <v>90</v>
      </c>
      <c r="G9" s="8">
        <f>E9*F9/100</f>
        <v/>
      </c>
      <c r="H9" s="9" t="inlineStr">
        <is>
          <t>Notion: experiment log 2025-09-02</t>
        </is>
      </c>
    </row>
    <row r="10">
      <c r="A10" s="8" t="inlineStr">
        <is>
          <t>2025-09-03</t>
        </is>
      </c>
      <c r="B10" s="8" t="inlineStr">
        <is>
          <t>Wed</t>
        </is>
      </c>
      <c r="C10" s="8" t="inlineStr">
        <is>
          <t>SA-02</t>
        </is>
      </c>
      <c r="D10" s="9" t="inlineStr">
        <is>
          <t>Build test harness to capture latency distribution</t>
        </is>
      </c>
      <c r="E10" s="8" t="n">
        <v>7</v>
      </c>
      <c r="F10" s="8" t="n">
        <v>70</v>
      </c>
      <c r="G10" s="8">
        <f>E10*F10/100</f>
        <v/>
      </c>
      <c r="H10" s="9" t="inlineStr">
        <is>
          <t>Supporting activity — github.com/.../harness</t>
        </is>
      </c>
    </row>
    <row r="11">
      <c r="A11" s="8" t="inlineStr">
        <is>
          <t>2025-09-04</t>
        </is>
      </c>
      <c r="B11" s="8" t="inlineStr">
        <is>
          <t>Thu</t>
        </is>
      </c>
      <c r="C11" s="8" t="inlineStr">
        <is>
          <t>CA-01</t>
        </is>
      </c>
      <c r="D11" s="9" t="inlineStr">
        <is>
          <t>Evaluate experiment outcome; iterate weights</t>
        </is>
      </c>
      <c r="E11" s="8" t="n">
        <v>8</v>
      </c>
      <c r="F11" s="8" t="n">
        <v>85</v>
      </c>
      <c r="G11" s="8">
        <f>E11*F11/100</f>
        <v/>
      </c>
      <c r="H11" s="9" t="inlineStr">
        <is>
          <t>Confluence: CA-01 evaluation page</t>
        </is>
      </c>
    </row>
    <row r="12">
      <c r="A12" s="8" t="inlineStr">
        <is>
          <t>2025-09-05</t>
        </is>
      </c>
      <c r="B12" s="8" t="inlineStr">
        <is>
          <t>Fri</t>
        </is>
      </c>
      <c r="C12" s="8" t="inlineStr">
        <is>
          <t>—</t>
        </is>
      </c>
      <c r="D12" s="9" t="inlineStr">
        <is>
          <t>Customer support, admin, sales call</t>
        </is>
      </c>
      <c r="E12" s="8" t="n">
        <v>6</v>
      </c>
      <c r="F12" s="8" t="n">
        <v>0</v>
      </c>
      <c r="G12" s="8">
        <f>E12*F12/100</f>
        <v/>
      </c>
      <c r="H12" s="9" t="inlineStr">
        <is>
          <t>Non-R&amp;D; excluded</t>
        </is>
      </c>
    </row>
    <row r="13">
      <c r="A13" s="8" t="inlineStr">
        <is>
          <t>2025-09-06</t>
        </is>
      </c>
      <c r="B13" s="8" t="inlineStr">
        <is>
          <t>Sat</t>
        </is>
      </c>
      <c r="C13" s="8" t="inlineStr">
        <is>
          <t>—</t>
        </is>
      </c>
      <c r="D13" s="9" t="inlineStr"/>
      <c r="E13" s="8" t="n">
        <v>0</v>
      </c>
      <c r="F13" s="8" t="n">
        <v>0</v>
      </c>
      <c r="G13" s="8">
        <f>E13*F13/100</f>
        <v/>
      </c>
      <c r="H13" s="9" t="inlineStr"/>
    </row>
    <row r="14">
      <c r="A14" s="8" t="inlineStr">
        <is>
          <t>2025-09-07</t>
        </is>
      </c>
      <c r="B14" s="8" t="inlineStr">
        <is>
          <t>Sun</t>
        </is>
      </c>
      <c r="C14" s="8" t="inlineStr">
        <is>
          <t>—</t>
        </is>
      </c>
      <c r="D14" s="9" t="inlineStr"/>
      <c r="E14" s="8" t="n">
        <v>0</v>
      </c>
      <c r="F14" s="8" t="n">
        <v>0</v>
      </c>
      <c r="G14" s="8">
        <f>E14*F14/100</f>
        <v/>
      </c>
      <c r="H14" s="9" t="inlineStr"/>
    </row>
    <row r="16">
      <c r="D16" s="5" t="inlineStr">
        <is>
          <t>Week totals</t>
        </is>
      </c>
      <c r="E16" s="5">
        <f>SUM(E8:E15)</f>
        <v/>
      </c>
      <c r="F16" s="10">
        <f>IF(E16=0,0,G16/E16*100)</f>
        <v/>
      </c>
      <c r="G16" s="5">
        <f>SUM(G8:G15)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12" customWidth="1" min="3" max="3"/>
    <col width="12" customWidth="1" min="4" max="4"/>
    <col width="12" customWidth="1" min="5" max="5"/>
    <col width="10" customWidth="1" min="6" max="6"/>
    <col width="18" customWidth="1" min="7" max="7"/>
    <col width="18" customWidth="1" min="8" max="8"/>
  </cols>
  <sheetData>
    <row r="1">
      <c r="A1" s="11" t="inlineStr">
        <is>
          <t>Monthly R&amp;D apportionment (EXAMPLE)</t>
        </is>
      </c>
    </row>
    <row r="2">
      <c r="A2" s="6" t="inlineStr">
        <is>
          <t>Period: September 2025</t>
        </is>
      </c>
    </row>
    <row r="4">
      <c r="A4" s="7" t="inlineStr">
        <is>
          <t>Employee</t>
        </is>
      </c>
      <c r="B4" s="7" t="inlineStr">
        <is>
          <t>Role</t>
        </is>
      </c>
      <c r="C4" s="7" t="inlineStr">
        <is>
          <t>Activity ID</t>
        </is>
      </c>
      <c r="D4" s="7" t="inlineStr">
        <is>
          <t>Total hrs</t>
        </is>
      </c>
      <c r="E4" s="7" t="inlineStr">
        <is>
          <t>R&amp;D hrs</t>
        </is>
      </c>
      <c r="F4" s="7" t="inlineStr">
        <is>
          <t>R&amp;D %</t>
        </is>
      </c>
      <c r="G4" s="7" t="inlineStr">
        <is>
          <t>Annual salary ($)</t>
        </is>
      </c>
      <c r="H4" s="7" t="inlineStr">
        <is>
          <t>R&amp;D salary ($)</t>
        </is>
      </c>
    </row>
    <row r="5">
      <c r="A5" s="12" t="inlineStr">
        <is>
          <t>Jane Engineer</t>
        </is>
      </c>
      <c r="B5" s="12" t="inlineStr">
        <is>
          <t>Snr Software Eng</t>
        </is>
      </c>
      <c r="C5" s="12" t="inlineStr">
        <is>
          <t>CA-01</t>
        </is>
      </c>
      <c r="D5" s="12" t="n">
        <v>120</v>
      </c>
      <c r="E5" s="12" t="n">
        <v>98</v>
      </c>
      <c r="F5" s="13">
        <f>E5/D5*100</f>
        <v/>
      </c>
      <c r="G5" s="14" t="n">
        <v>165000</v>
      </c>
      <c r="H5" s="15">
        <f>H5*F5/100/12</f>
        <v/>
      </c>
    </row>
    <row r="6">
      <c r="A6" s="12" t="inlineStr">
        <is>
          <t>Jane Engineer</t>
        </is>
      </c>
      <c r="B6" s="12" t="inlineStr">
        <is>
          <t>Snr Software Eng</t>
        </is>
      </c>
      <c r="C6" s="12" t="inlineStr">
        <is>
          <t>SA-02</t>
        </is>
      </c>
      <c r="D6" s="12" t="n">
        <v>24</v>
      </c>
      <c r="E6" s="12" t="n">
        <v>17</v>
      </c>
      <c r="F6" s="13">
        <f>E6/D6*100</f>
        <v/>
      </c>
      <c r="G6" s="14" t="n">
        <v>165000</v>
      </c>
      <c r="H6" s="15">
        <f>H6*F6/100/12</f>
        <v/>
      </c>
    </row>
    <row r="7">
      <c r="A7" s="12" t="inlineStr">
        <is>
          <t>Alex Founder</t>
        </is>
      </c>
      <c r="B7" s="12" t="inlineStr">
        <is>
          <t>CTO</t>
        </is>
      </c>
      <c r="C7" s="12" t="inlineStr">
        <is>
          <t>CA-01</t>
        </is>
      </c>
      <c r="D7" s="12" t="n">
        <v>60</v>
      </c>
      <c r="E7" s="12" t="n">
        <v>54</v>
      </c>
      <c r="F7" s="13">
        <f>E7/D7*100</f>
        <v/>
      </c>
      <c r="G7" s="14" t="n">
        <v>180000</v>
      </c>
      <c r="H7" s="15">
        <f>H7*F7/100/12</f>
        <v/>
      </c>
    </row>
    <row r="8">
      <c r="A8" s="12" t="inlineStr">
        <is>
          <t>Priya Data</t>
        </is>
      </c>
      <c r="B8" s="12" t="inlineStr">
        <is>
          <t>ML Engineer</t>
        </is>
      </c>
      <c r="C8" s="12" t="inlineStr">
        <is>
          <t>CA-01</t>
        </is>
      </c>
      <c r="D8" s="12" t="n">
        <v>140</v>
      </c>
      <c r="E8" s="12" t="n">
        <v>126</v>
      </c>
      <c r="F8" s="13">
        <f>E8/D8*100</f>
        <v/>
      </c>
      <c r="G8" s="14" t="n">
        <v>155000</v>
      </c>
      <c r="H8" s="15">
        <f>H8*F8/100/12</f>
        <v/>
      </c>
    </row>
    <row r="10">
      <c r="C10" s="16" t="inlineStr">
        <is>
          <t>Totals</t>
        </is>
      </c>
      <c r="D10" s="16">
        <f>SUM(D5:D9)</f>
        <v/>
      </c>
      <c r="E10" s="16">
        <f>SUM(E5:E9)</f>
        <v/>
      </c>
      <c r="H10" s="17">
        <f>SUM(H5:H9)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36" customWidth="1" min="3" max="3"/>
    <col width="60" customWidth="1" min="4" max="4"/>
    <col width="12" customWidth="1" min="5" max="5"/>
    <col width="12" customWidth="1" min="6" max="6"/>
  </cols>
  <sheetData>
    <row r="1">
      <c r="A1" s="11" t="inlineStr">
        <is>
          <t>Registered R&amp;D activities (EXAMPLE)</t>
        </is>
      </c>
    </row>
    <row r="3">
      <c r="A3" s="18" t="inlineStr">
        <is>
          <t>Activity ID</t>
        </is>
      </c>
      <c r="B3" s="18" t="inlineStr">
        <is>
          <t>Type</t>
        </is>
      </c>
      <c r="C3" s="18" t="inlineStr">
        <is>
          <t>Title</t>
        </is>
      </c>
      <c r="D3" s="18" t="inlineStr">
        <is>
          <t>Hypothesis (1-line)</t>
        </is>
      </c>
      <c r="E3" s="18" t="inlineStr">
        <is>
          <t>Start</t>
        </is>
      </c>
      <c r="F3" s="18" t="inlineStr">
        <is>
          <t>End</t>
        </is>
      </c>
    </row>
    <row r="4">
      <c r="A4" s="12" t="inlineStr">
        <is>
          <t>CA-01</t>
        </is>
      </c>
      <c r="B4" s="12" t="inlineStr">
        <is>
          <t>Core</t>
        </is>
      </c>
      <c r="C4" s="12" t="inlineStr">
        <is>
          <t>Adaptive routing algorithm</t>
        </is>
      </c>
      <c r="D4" s="12" t="inlineStr">
        <is>
          <t>Reinforcement-learned weights outperform static Dijkstra under variable load.</t>
        </is>
      </c>
      <c r="E4" s="12" t="inlineStr">
        <is>
          <t>2025-07-01</t>
        </is>
      </c>
      <c r="F4" s="12" t="inlineStr">
        <is>
          <t>2026-06-30</t>
        </is>
      </c>
    </row>
    <row r="5">
      <c r="A5" s="12" t="inlineStr">
        <is>
          <t>SA-02</t>
        </is>
      </c>
      <c r="B5" s="12" t="inlineStr">
        <is>
          <t>Supporting</t>
        </is>
      </c>
      <c r="C5" s="12" t="inlineStr">
        <is>
          <t>Latency test harness</t>
        </is>
      </c>
      <c r="D5" s="12" t="inlineStr">
        <is>
          <t>Reusable infra to measure routing variants — directly supports CA-01.</t>
        </is>
      </c>
      <c r="E5" s="12" t="inlineStr">
        <is>
          <t>2025-07-15</t>
        </is>
      </c>
      <c r="F5" s="12" t="inlineStr">
        <is>
          <t>2026-06-30</t>
        </is>
      </c>
    </row>
    <row r="6">
      <c r="A6" s="12" t="inlineStr">
        <is>
          <t>CA-03</t>
        </is>
      </c>
      <c r="B6" s="12" t="inlineStr">
        <is>
          <t>Core</t>
        </is>
      </c>
      <c r="C6" s="12" t="inlineStr">
        <is>
          <t>Stream deduplication at edge</t>
        </is>
      </c>
      <c r="D6" s="12" t="inlineStr">
        <is>
          <t>A bloom-filter + CRDT hybrid can deduplicate at &lt;2ms p99 on commodity hardware.</t>
        </is>
      </c>
      <c r="E6" s="12" t="inlineStr">
        <is>
          <t>2025-08-01</t>
        </is>
      </c>
      <c r="F6" s="12" t="inlineStr">
        <is>
          <t>2026-06-30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2026-06-24T05:30:53Z</dcterms:created>
  <dcterms:modified xmlns:dcterms="http://purl.org/dc/terms/" xmlns:xsi="http://www.w3.org/2001/XMLSchema-instance" xsi:type="dcterms:W3CDTF">2026-06-24T05:30:53Z</dcterms:modified>
</cp:coreProperties>
</file>